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<sst xmlns="http://schemas.openxmlformats.org/spreadsheetml/2006/main" count="116" uniqueCount="84">
  <si>
    <t>交警四大队办公楼等三处C级危房加固维修项目材料采购项目(第二次)--报价清单</t>
  </si>
  <si>
    <t>序号</t>
  </si>
  <si>
    <t>品目</t>
  </si>
  <si>
    <t>规格型号</t>
  </si>
  <si>
    <t>单位</t>
  </si>
  <si>
    <t>数量</t>
  </si>
  <si>
    <t>不含税单价</t>
  </si>
  <si>
    <t>不含税小计</t>
  </si>
  <si>
    <t>备注</t>
  </si>
  <si>
    <t>乳胶漆底漆</t>
  </si>
  <si>
    <t>抗碱</t>
  </si>
  <si>
    <t>kg</t>
  </si>
  <si>
    <t xml:space="preserve"> 乳胶漆面漆</t>
  </si>
  <si>
    <t>五合一净味</t>
  </si>
  <si>
    <t>瓷砖</t>
  </si>
  <si>
    <t>800*800</t>
  </si>
  <si>
    <t>块</t>
  </si>
  <si>
    <t>AZ配电箱
Pe=55.2kw</t>
  </si>
  <si>
    <t>套</t>
  </si>
  <si>
    <t>详见系统图</t>
  </si>
  <si>
    <t>AL1配电箱 Pe=25kw</t>
  </si>
  <si>
    <t>AL2配电箱 Pe=30kw</t>
  </si>
  <si>
    <t>ALE配电箱
Pe=0.2kw</t>
  </si>
  <si>
    <t>桥架 200*100</t>
  </si>
  <si>
    <t>钢制</t>
  </si>
  <si>
    <t>m</t>
  </si>
  <si>
    <t>LED长型灯</t>
  </si>
  <si>
    <t>圆形吸顶LED灯 48W</t>
  </si>
  <si>
    <t>六类非屏蔽网线</t>
  </si>
  <si>
    <r>
      <rPr>
        <sz val="10"/>
        <rFont val="宋体"/>
        <charset val="134"/>
      </rPr>
      <t>配线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x005f_x0002_BYJF2.5mm2</t>
    </r>
  </si>
  <si>
    <t>配线 WDZ-BYJF6mm2</t>
  </si>
  <si>
    <t>配线 WDZ-BYJF4mm2</t>
  </si>
  <si>
    <r>
      <rPr>
        <sz val="10"/>
        <rFont val="宋体"/>
        <charset val="134"/>
      </rPr>
      <t>电力电缆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x005f_x0002_YJFE-5x16mm2</t>
    </r>
  </si>
  <si>
    <r>
      <rPr>
        <sz val="10"/>
        <rFont val="宋体"/>
        <charset val="134"/>
      </rPr>
      <t>电力电缆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x005f_x005f_x005f_x005f_x005f_x005f_x0002_YJFE-4x50+1x25mm2</t>
    </r>
  </si>
  <si>
    <t>配管 PC20</t>
  </si>
  <si>
    <t>配管 PC25</t>
  </si>
  <si>
    <t>配管 SC20</t>
  </si>
  <si>
    <t>接线盒 (塑料)</t>
  </si>
  <si>
    <t>规格：86</t>
  </si>
  <si>
    <t>个</t>
  </si>
  <si>
    <t>空调插座</t>
  </si>
  <si>
    <t>地面插座</t>
  </si>
  <si>
    <t>双联单控开关</t>
  </si>
  <si>
    <t>三联单控开关</t>
  </si>
  <si>
    <t>四联单控开关</t>
  </si>
  <si>
    <t>安全型单相二、三
极暗装插座</t>
  </si>
  <si>
    <t>规格：250V 16A</t>
  </si>
  <si>
    <t>LEAC丙烯酸防水涂料</t>
  </si>
  <si>
    <t>抗碱封闭底漆</t>
  </si>
  <si>
    <t>复合木地板</t>
  </si>
  <si>
    <t>＞8mm厚</t>
  </si>
  <si>
    <t>㎡</t>
  </si>
  <si>
    <t>带安装</t>
  </si>
  <si>
    <t>成品腻子膏</t>
  </si>
  <si>
    <t>主龙骨</t>
  </si>
  <si>
    <t>38*1.0国标卡</t>
  </si>
  <si>
    <t>支</t>
  </si>
  <si>
    <t>副龙骨</t>
  </si>
  <si>
    <t>50*0.38卡</t>
  </si>
  <si>
    <t>丝杆</t>
  </si>
  <si>
    <t>8#丝杆</t>
  </si>
  <si>
    <t>木方</t>
  </si>
  <si>
    <t>3*4</t>
  </si>
  <si>
    <t>捆</t>
  </si>
  <si>
    <t>8kg金万得白乳胶</t>
  </si>
  <si>
    <t>桶</t>
  </si>
  <si>
    <t>8#螺帽</t>
  </si>
  <si>
    <t>8#膨胀螺丝</t>
  </si>
  <si>
    <t>F3.0直钉</t>
  </si>
  <si>
    <t>盒</t>
  </si>
  <si>
    <t>38钢钉</t>
  </si>
  <si>
    <t>50钢钉</t>
  </si>
  <si>
    <t>2.5螺丝</t>
  </si>
  <si>
    <t>9.5厚防潮石膏板</t>
  </si>
  <si>
    <t/>
  </si>
  <si>
    <t>张</t>
  </si>
  <si>
    <t>9.5厚石膏板</t>
  </si>
  <si>
    <t xml:space="preserve"> WDZ-BYJF 1.5mm2</t>
  </si>
  <si>
    <t>网络插座（带模块）</t>
  </si>
  <si>
    <t>国标</t>
  </si>
  <si>
    <t>不含税合计</t>
  </si>
  <si>
    <t>合计：</t>
  </si>
  <si>
    <t>合计：不含税总价      元；税率   %，含税总价      元。
注：税率根据税务局核定税率为准，上述材料数量为暂估数，以实际交货数量进行结算。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</si>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</sst>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19" workbookViewId="0">
      <selection activeCell="A1" sqref="A1:I50"/>
    </sheetView>
  </sheetViews>
  <sheetFormatPr defaultColWidth="9" defaultRowHeight="13.5"/>
  <cols>
    <col min="1" max="2" width="9" style="1"/>
    <col min="3" max="3" width="11.275" style="1" customWidth="1"/>
    <col min="4" max="7" width="9" style="1"/>
    <col min="8" max="8" width="12.625" style="1"/>
    <col min="9" max="9" width="13" style="1" customWidth="1"/>
    <col min="10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14.25" spans="1:9">
      <c r="A3" s="4">
        <v>1</v>
      </c>
      <c r="B3" s="4" t="s">
        <v>9</v>
      </c>
      <c r="C3" s="4"/>
      <c r="D3" s="4" t="s">
        <v>10</v>
      </c>
      <c r="E3" s="4" t="s">
        <v>11</v>
      </c>
      <c r="F3" s="5">
        <v>100</v>
      </c>
      <c r="G3" s="4"/>
      <c r="H3" s="6">
        <f t="shared" ref="H3:H31" si="0">F3*G3</f>
        <v>0</v>
      </c>
      <c r="I3" s="12"/>
    </row>
    <row r="4" ht="14.25" spans="1:9">
      <c r="A4" s="4">
        <v>2</v>
      </c>
      <c r="B4" s="4" t="s">
        <v>12</v>
      </c>
      <c r="C4" s="4"/>
      <c r="D4" s="4" t="s">
        <v>13</v>
      </c>
      <c r="E4" s="4" t="s">
        <v>11</v>
      </c>
      <c r="F4" s="5">
        <v>200</v>
      </c>
      <c r="G4" s="4"/>
      <c r="H4" s="6">
        <f t="shared" si="0"/>
        <v>0</v>
      </c>
      <c r="I4" s="12"/>
    </row>
    <row r="5" ht="14.25" spans="1:9">
      <c r="A5" s="4">
        <v>3</v>
      </c>
      <c r="B5" s="4" t="s">
        <v>14</v>
      </c>
      <c r="C5" s="4"/>
      <c r="D5" s="4" t="s">
        <v>15</v>
      </c>
      <c r="E5" s="4" t="s">
        <v>16</v>
      </c>
      <c r="F5" s="5">
        <v>1200</v>
      </c>
      <c r="G5" s="4"/>
      <c r="H5" s="6">
        <f t="shared" si="0"/>
        <v>0</v>
      </c>
      <c r="I5" s="12"/>
    </row>
    <row r="6" ht="37" customHeight="1" spans="1:9">
      <c r="A6" s="4">
        <v>4</v>
      </c>
      <c r="B6" s="4" t="s">
        <v>17</v>
      </c>
      <c r="C6" s="4"/>
      <c r="D6" s="4"/>
      <c r="E6" s="4" t="s">
        <v>18</v>
      </c>
      <c r="F6" s="5">
        <v>1</v>
      </c>
      <c r="G6" s="4"/>
      <c r="H6" s="6">
        <f t="shared" si="0"/>
        <v>0</v>
      </c>
      <c r="I6" s="12" t="s">
        <v>19</v>
      </c>
    </row>
    <row r="7" ht="38" customHeight="1" spans="1:9">
      <c r="A7" s="4">
        <v>5</v>
      </c>
      <c r="B7" s="4" t="s">
        <v>20</v>
      </c>
      <c r="C7" s="4"/>
      <c r="D7" s="4"/>
      <c r="E7" s="4" t="s">
        <v>18</v>
      </c>
      <c r="F7" s="5">
        <v>1</v>
      </c>
      <c r="G7" s="4"/>
      <c r="H7" s="6">
        <f t="shared" si="0"/>
        <v>0</v>
      </c>
      <c r="I7" s="12" t="s">
        <v>19</v>
      </c>
    </row>
    <row r="8" ht="35" customHeight="1" spans="1:9">
      <c r="A8" s="4">
        <v>6</v>
      </c>
      <c r="B8" s="4" t="s">
        <v>21</v>
      </c>
      <c r="C8" s="4"/>
      <c r="D8" s="4"/>
      <c r="E8" s="4" t="s">
        <v>18</v>
      </c>
      <c r="F8" s="5">
        <v>1</v>
      </c>
      <c r="G8" s="4"/>
      <c r="H8" s="6">
        <f t="shared" si="0"/>
        <v>0</v>
      </c>
      <c r="I8" s="12" t="s">
        <v>19</v>
      </c>
    </row>
    <row r="9" ht="46" customHeight="1" spans="1:9">
      <c r="A9" s="4">
        <v>7</v>
      </c>
      <c r="B9" s="4" t="s">
        <v>22</v>
      </c>
      <c r="C9" s="4"/>
      <c r="D9" s="4"/>
      <c r="E9" s="4" t="s">
        <v>18</v>
      </c>
      <c r="F9" s="5">
        <v>1</v>
      </c>
      <c r="G9" s="4"/>
      <c r="H9" s="6">
        <f t="shared" si="0"/>
        <v>0</v>
      </c>
      <c r="I9" s="12" t="s">
        <v>19</v>
      </c>
    </row>
    <row r="10" ht="14.25" spans="1:9">
      <c r="A10" s="4">
        <v>8</v>
      </c>
      <c r="B10" s="4" t="s">
        <v>23</v>
      </c>
      <c r="C10" s="4"/>
      <c r="D10" s="4" t="s">
        <v>24</v>
      </c>
      <c r="E10" s="4" t="s">
        <v>25</v>
      </c>
      <c r="F10" s="5">
        <v>80</v>
      </c>
      <c r="G10" s="4"/>
      <c r="H10" s="6">
        <f t="shared" si="0"/>
        <v>0</v>
      </c>
      <c r="I10" s="12"/>
    </row>
    <row r="11" ht="14.25" spans="1:9">
      <c r="A11" s="4">
        <v>9</v>
      </c>
      <c r="B11" s="4" t="s">
        <v>26</v>
      </c>
      <c r="C11" s="4"/>
      <c r="D11" s="4"/>
      <c r="E11" s="4" t="s">
        <v>18</v>
      </c>
      <c r="F11" s="5">
        <v>150</v>
      </c>
      <c r="G11" s="4"/>
      <c r="H11" s="6">
        <f t="shared" si="0"/>
        <v>0</v>
      </c>
      <c r="I11" s="12"/>
    </row>
    <row r="12" ht="14.25" spans="1:9">
      <c r="A12" s="4">
        <v>10</v>
      </c>
      <c r="B12" s="4" t="s">
        <v>27</v>
      </c>
      <c r="C12" s="4"/>
      <c r="D12" s="4"/>
      <c r="E12" s="4" t="s">
        <v>18</v>
      </c>
      <c r="F12" s="5">
        <v>12</v>
      </c>
      <c r="G12" s="4"/>
      <c r="H12" s="6">
        <f t="shared" si="0"/>
        <v>0</v>
      </c>
      <c r="I12" s="12"/>
    </row>
    <row r="13" ht="14.25" spans="1:9">
      <c r="A13" s="4">
        <v>11</v>
      </c>
      <c r="B13" s="4" t="s">
        <v>28</v>
      </c>
      <c r="C13" s="4"/>
      <c r="D13" s="4"/>
      <c r="E13" s="4" t="s">
        <v>25</v>
      </c>
      <c r="F13" s="5">
        <v>8000</v>
      </c>
      <c r="G13" s="4"/>
      <c r="H13" s="6">
        <f t="shared" si="0"/>
        <v>0</v>
      </c>
      <c r="I13" s="12"/>
    </row>
    <row r="14" ht="43" customHeight="1" spans="1:9">
      <c r="A14" s="4">
        <v>12</v>
      </c>
      <c r="B14" s="4" t="s">
        <v>29</v>
      </c>
      <c r="C14" s="4"/>
      <c r="D14" s="4"/>
      <c r="E14" s="4" t="s">
        <v>25</v>
      </c>
      <c r="F14" s="5">
        <v>3000</v>
      </c>
      <c r="G14" s="4"/>
      <c r="H14" s="6">
        <f t="shared" si="0"/>
        <v>0</v>
      </c>
      <c r="I14" s="12"/>
    </row>
    <row r="15" ht="14.25" spans="1:9">
      <c r="A15" s="4">
        <v>13</v>
      </c>
      <c r="B15" s="4" t="s">
        <v>30</v>
      </c>
      <c r="C15" s="4"/>
      <c r="D15" s="4"/>
      <c r="E15" s="4" t="s">
        <v>25</v>
      </c>
      <c r="F15" s="5">
        <v>200</v>
      </c>
      <c r="G15" s="4"/>
      <c r="H15" s="6">
        <f t="shared" si="0"/>
        <v>0</v>
      </c>
      <c r="I15" s="12"/>
    </row>
    <row r="16" ht="14.25" spans="1:9">
      <c r="A16" s="4">
        <v>14</v>
      </c>
      <c r="B16" s="4" t="s">
        <v>31</v>
      </c>
      <c r="C16" s="4"/>
      <c r="D16" s="4"/>
      <c r="E16" s="4" t="s">
        <v>25</v>
      </c>
      <c r="F16" s="5">
        <v>2700</v>
      </c>
      <c r="G16" s="4"/>
      <c r="H16" s="6">
        <f t="shared" si="0"/>
        <v>0</v>
      </c>
      <c r="I16" s="12"/>
    </row>
    <row r="17" ht="33" customHeight="1" spans="1:9">
      <c r="A17" s="4">
        <v>15</v>
      </c>
      <c r="B17" s="4" t="s">
        <v>32</v>
      </c>
      <c r="C17" s="4"/>
      <c r="D17" s="4"/>
      <c r="E17" s="4" t="s">
        <v>25</v>
      </c>
      <c r="F17" s="5">
        <v>35</v>
      </c>
      <c r="G17" s="4"/>
      <c r="H17" s="6">
        <f t="shared" si="0"/>
        <v>0</v>
      </c>
      <c r="I17" s="12"/>
    </row>
    <row r="18" ht="38" customHeight="1" spans="1:9">
      <c r="A18" s="4">
        <v>16</v>
      </c>
      <c r="B18" s="4" t="s">
        <v>33</v>
      </c>
      <c r="C18" s="4"/>
      <c r="D18" s="4"/>
      <c r="E18" s="4" t="s">
        <v>25</v>
      </c>
      <c r="F18" s="5">
        <v>50</v>
      </c>
      <c r="G18" s="4"/>
      <c r="H18" s="6">
        <f t="shared" si="0"/>
        <v>0</v>
      </c>
      <c r="I18" s="12"/>
    </row>
    <row r="19" ht="14.25" spans="1:9">
      <c r="A19" s="4">
        <v>17</v>
      </c>
      <c r="B19" s="4" t="s">
        <v>34</v>
      </c>
      <c r="C19" s="4"/>
      <c r="D19" s="4"/>
      <c r="E19" s="4" t="s">
        <v>25</v>
      </c>
      <c r="F19" s="5">
        <v>1000</v>
      </c>
      <c r="G19" s="4"/>
      <c r="H19" s="6">
        <f t="shared" si="0"/>
        <v>0</v>
      </c>
      <c r="I19" s="12"/>
    </row>
    <row r="20" ht="14.25" spans="1:9">
      <c r="A20" s="4">
        <v>18</v>
      </c>
      <c r="B20" s="4" t="s">
        <v>35</v>
      </c>
      <c r="C20" s="4"/>
      <c r="D20" s="4"/>
      <c r="E20" s="4" t="s">
        <v>25</v>
      </c>
      <c r="F20" s="5">
        <v>30</v>
      </c>
      <c r="G20" s="4"/>
      <c r="H20" s="6">
        <f t="shared" si="0"/>
        <v>0</v>
      </c>
      <c r="I20" s="12"/>
    </row>
    <row r="21" ht="14.25" spans="1:9">
      <c r="A21" s="4">
        <v>19</v>
      </c>
      <c r="B21" s="4" t="s">
        <v>36</v>
      </c>
      <c r="C21" s="4"/>
      <c r="D21" s="4"/>
      <c r="E21" s="4" t="s">
        <v>25</v>
      </c>
      <c r="F21" s="5">
        <v>120</v>
      </c>
      <c r="G21" s="4"/>
      <c r="H21" s="6">
        <f t="shared" si="0"/>
        <v>0</v>
      </c>
      <c r="I21" s="12"/>
    </row>
    <row r="22" ht="14.25" spans="1:9">
      <c r="A22" s="4">
        <v>20</v>
      </c>
      <c r="B22" s="4" t="s">
        <v>37</v>
      </c>
      <c r="C22" s="4"/>
      <c r="D22" s="4" t="s">
        <v>38</v>
      </c>
      <c r="E22" s="4" t="s">
        <v>39</v>
      </c>
      <c r="F22" s="5">
        <v>350</v>
      </c>
      <c r="G22" s="4"/>
      <c r="H22" s="6">
        <f t="shared" si="0"/>
        <v>0</v>
      </c>
      <c r="I22" s="12"/>
    </row>
    <row r="23" ht="14.25" spans="1:9">
      <c r="A23" s="4">
        <v>21</v>
      </c>
      <c r="B23" s="4" t="s">
        <v>40</v>
      </c>
      <c r="C23" s="4"/>
      <c r="D23" s="4"/>
      <c r="E23" s="4"/>
      <c r="F23" s="5">
        <v>11</v>
      </c>
      <c r="G23" s="4"/>
      <c r="H23" s="6">
        <f t="shared" si="0"/>
        <v>0</v>
      </c>
      <c r="I23" s="12"/>
    </row>
    <row r="24" ht="14.25" spans="1:9">
      <c r="A24" s="4">
        <v>22</v>
      </c>
      <c r="B24" s="4" t="s">
        <v>41</v>
      </c>
      <c r="C24" s="4"/>
      <c r="D24" s="4"/>
      <c r="E24" s="4"/>
      <c r="F24" s="5">
        <v>3</v>
      </c>
      <c r="G24" s="4"/>
      <c r="H24" s="6">
        <f t="shared" si="0"/>
        <v>0</v>
      </c>
      <c r="I24" s="12"/>
    </row>
    <row r="25" ht="14.25" spans="1:9">
      <c r="A25" s="4">
        <v>23</v>
      </c>
      <c r="B25" s="4" t="s">
        <v>42</v>
      </c>
      <c r="C25" s="4"/>
      <c r="D25" s="4"/>
      <c r="E25" s="4"/>
      <c r="F25" s="5">
        <v>20</v>
      </c>
      <c r="G25" s="4"/>
      <c r="H25" s="6">
        <f t="shared" si="0"/>
        <v>0</v>
      </c>
      <c r="I25" s="12"/>
    </row>
    <row r="26" ht="14.25" spans="1:9">
      <c r="A26" s="4">
        <v>24</v>
      </c>
      <c r="B26" s="4" t="s">
        <v>43</v>
      </c>
      <c r="C26" s="4"/>
      <c r="D26" s="4"/>
      <c r="E26" s="4"/>
      <c r="F26" s="5">
        <v>10</v>
      </c>
      <c r="G26" s="4"/>
      <c r="H26" s="6">
        <f t="shared" si="0"/>
        <v>0</v>
      </c>
      <c r="I26" s="12"/>
    </row>
    <row r="27" ht="14.25" spans="1:9">
      <c r="A27" s="4">
        <v>25</v>
      </c>
      <c r="B27" s="4" t="s">
        <v>44</v>
      </c>
      <c r="C27" s="4"/>
      <c r="D27" s="4"/>
      <c r="E27" s="4"/>
      <c r="F27" s="5">
        <v>2</v>
      </c>
      <c r="G27" s="4"/>
      <c r="H27" s="6">
        <f t="shared" si="0"/>
        <v>0</v>
      </c>
      <c r="I27" s="12"/>
    </row>
    <row r="28" ht="36" customHeight="1" spans="1:9">
      <c r="A28" s="4">
        <v>26</v>
      </c>
      <c r="B28" s="7" t="s">
        <v>45</v>
      </c>
      <c r="C28" s="8"/>
      <c r="D28" s="4" t="s">
        <v>46</v>
      </c>
      <c r="E28" s="4"/>
      <c r="F28" s="5">
        <v>116</v>
      </c>
      <c r="G28" s="4"/>
      <c r="H28" s="6">
        <f t="shared" si="0"/>
        <v>0</v>
      </c>
      <c r="I28" s="12"/>
    </row>
    <row r="29" ht="14.25" spans="1:9">
      <c r="A29" s="4">
        <v>27</v>
      </c>
      <c r="B29" s="7" t="s">
        <v>47</v>
      </c>
      <c r="C29" s="8"/>
      <c r="D29" s="4"/>
      <c r="E29" s="4" t="s">
        <v>11</v>
      </c>
      <c r="F29" s="5">
        <v>2000</v>
      </c>
      <c r="G29" s="4"/>
      <c r="H29" s="6">
        <f t="shared" si="0"/>
        <v>0</v>
      </c>
      <c r="I29" s="12"/>
    </row>
    <row r="30" ht="14.25" spans="1:9">
      <c r="A30" s="4">
        <v>28</v>
      </c>
      <c r="B30" s="4" t="s">
        <v>48</v>
      </c>
      <c r="C30" s="4"/>
      <c r="D30" s="4"/>
      <c r="E30" s="4" t="s">
        <v>11</v>
      </c>
      <c r="F30" s="5">
        <v>400</v>
      </c>
      <c r="G30" s="4"/>
      <c r="H30" s="6">
        <f t="shared" si="0"/>
        <v>0</v>
      </c>
      <c r="I30" s="12"/>
    </row>
    <row r="31" ht="14.25" spans="1:9">
      <c r="A31" s="4">
        <v>29</v>
      </c>
      <c r="B31" s="4" t="s">
        <v>49</v>
      </c>
      <c r="C31" s="4"/>
      <c r="D31" s="4" t="s">
        <v>50</v>
      </c>
      <c r="E31" s="4" t="s">
        <v>51</v>
      </c>
      <c r="F31" s="5">
        <v>50</v>
      </c>
      <c r="G31" s="4"/>
      <c r="H31" s="6">
        <f t="shared" si="0"/>
        <v>0</v>
      </c>
      <c r="I31" s="12" t="s">
        <v>52</v>
      </c>
    </row>
    <row r="32" ht="14.25" spans="1:9">
      <c r="A32" s="4">
        <v>30</v>
      </c>
      <c r="B32" s="4" t="s">
        <v>53</v>
      </c>
      <c r="C32" s="4"/>
      <c r="D32" s="4"/>
      <c r="E32" s="4" t="s">
        <v>11</v>
      </c>
      <c r="F32" s="5">
        <v>300</v>
      </c>
      <c r="G32" s="4"/>
      <c r="H32" s="6">
        <f t="shared" ref="H32:H47" si="1">F32*G32</f>
        <v>0</v>
      </c>
      <c r="I32" s="12"/>
    </row>
    <row r="33" ht="24" spans="1:9">
      <c r="A33" s="4">
        <v>31</v>
      </c>
      <c r="B33" s="4" t="s">
        <v>54</v>
      </c>
      <c r="C33" s="4"/>
      <c r="D33" s="4" t="s">
        <v>55</v>
      </c>
      <c r="E33" s="4" t="s">
        <v>56</v>
      </c>
      <c r="F33" s="5">
        <v>20</v>
      </c>
      <c r="G33" s="4"/>
      <c r="H33" s="6">
        <f t="shared" si="1"/>
        <v>0</v>
      </c>
      <c r="I33" s="12"/>
    </row>
    <row r="34" ht="14.25" spans="1:9">
      <c r="A34" s="4">
        <v>32</v>
      </c>
      <c r="B34" s="7" t="s">
        <v>57</v>
      </c>
      <c r="C34" s="8"/>
      <c r="D34" s="4" t="s">
        <v>58</v>
      </c>
      <c r="E34" s="4" t="s">
        <v>56</v>
      </c>
      <c r="F34" s="5">
        <v>30</v>
      </c>
      <c r="G34" s="4"/>
      <c r="H34" s="6">
        <f t="shared" si="1"/>
        <v>0</v>
      </c>
      <c r="I34" s="12"/>
    </row>
    <row r="35" ht="14.25" spans="1:9">
      <c r="A35" s="4">
        <v>33</v>
      </c>
      <c r="B35" s="7" t="s">
        <v>59</v>
      </c>
      <c r="C35" s="8"/>
      <c r="D35" s="4" t="s">
        <v>60</v>
      </c>
      <c r="E35" s="4" t="s">
        <v>56</v>
      </c>
      <c r="F35" s="5">
        <v>10</v>
      </c>
      <c r="G35" s="4"/>
      <c r="H35" s="6">
        <f t="shared" si="1"/>
        <v>0</v>
      </c>
      <c r="I35" s="12"/>
    </row>
    <row r="36" ht="14.25" spans="1:9">
      <c r="A36" s="4">
        <v>34</v>
      </c>
      <c r="B36" s="7" t="s">
        <v>61</v>
      </c>
      <c r="C36" s="8"/>
      <c r="D36" s="4" t="s">
        <v>62</v>
      </c>
      <c r="E36" s="4" t="s">
        <v>63</v>
      </c>
      <c r="F36" s="5">
        <v>30</v>
      </c>
      <c r="G36" s="4"/>
      <c r="H36" s="6">
        <f t="shared" si="1"/>
        <v>0</v>
      </c>
      <c r="I36" s="12"/>
    </row>
    <row r="37" ht="14.25" spans="1:9">
      <c r="A37" s="4">
        <v>35</v>
      </c>
      <c r="B37" s="7" t="s">
        <v>64</v>
      </c>
      <c r="C37" s="8"/>
      <c r="D37" s="4"/>
      <c r="E37" s="9" t="s">
        <v>65</v>
      </c>
      <c r="F37" s="5">
        <v>1</v>
      </c>
      <c r="G37" s="4"/>
      <c r="H37" s="6">
        <f t="shared" si="1"/>
        <v>0</v>
      </c>
      <c r="I37" s="12"/>
    </row>
    <row r="38" ht="14.25" spans="1:9">
      <c r="A38" s="4">
        <v>36</v>
      </c>
      <c r="B38" s="7" t="s">
        <v>66</v>
      </c>
      <c r="C38" s="8"/>
      <c r="D38" s="4"/>
      <c r="E38" s="9" t="s">
        <v>11</v>
      </c>
      <c r="F38" s="9">
        <v>10</v>
      </c>
      <c r="G38" s="9"/>
      <c r="H38" s="6">
        <f t="shared" si="1"/>
        <v>0</v>
      </c>
      <c r="I38" s="12"/>
    </row>
    <row r="39" ht="14.25" spans="1:9">
      <c r="A39" s="4">
        <v>37</v>
      </c>
      <c r="B39" s="7" t="s">
        <v>67</v>
      </c>
      <c r="C39" s="8"/>
      <c r="D39" s="4"/>
      <c r="E39" s="9" t="s">
        <v>18</v>
      </c>
      <c r="F39" s="9">
        <v>40</v>
      </c>
      <c r="G39" s="9"/>
      <c r="H39" s="6">
        <f t="shared" si="1"/>
        <v>0</v>
      </c>
      <c r="I39" s="12"/>
    </row>
    <row r="40" ht="14.25" spans="1:9">
      <c r="A40" s="4">
        <v>38</v>
      </c>
      <c r="B40" s="7" t="s">
        <v>68</v>
      </c>
      <c r="C40" s="8"/>
      <c r="D40" s="4"/>
      <c r="E40" s="9" t="s">
        <v>69</v>
      </c>
      <c r="F40" s="9">
        <v>50</v>
      </c>
      <c r="G40" s="9"/>
      <c r="H40" s="6">
        <f t="shared" si="1"/>
        <v>0</v>
      </c>
      <c r="I40" s="12"/>
    </row>
    <row r="41" ht="14.25" spans="1:9">
      <c r="A41" s="4">
        <v>39</v>
      </c>
      <c r="B41" s="7" t="s">
        <v>70</v>
      </c>
      <c r="C41" s="8"/>
      <c r="D41" s="4"/>
      <c r="E41" s="9" t="s">
        <v>69</v>
      </c>
      <c r="F41" s="9">
        <v>50</v>
      </c>
      <c r="G41" s="9"/>
      <c r="H41" s="6">
        <f t="shared" si="1"/>
        <v>0</v>
      </c>
      <c r="I41" s="12"/>
    </row>
    <row r="42" ht="14.25" spans="1:9">
      <c r="A42" s="4">
        <v>40</v>
      </c>
      <c r="B42" s="7" t="s">
        <v>71</v>
      </c>
      <c r="C42" s="8"/>
      <c r="D42" s="4"/>
      <c r="E42" s="9" t="s">
        <v>69</v>
      </c>
      <c r="F42" s="9">
        <v>50</v>
      </c>
      <c r="G42" s="9"/>
      <c r="H42" s="6">
        <f t="shared" si="1"/>
        <v>0</v>
      </c>
      <c r="I42" s="12"/>
    </row>
    <row r="43" ht="14.25" spans="1:9">
      <c r="A43" s="4">
        <v>41</v>
      </c>
      <c r="B43" s="7" t="s">
        <v>72</v>
      </c>
      <c r="C43" s="8"/>
      <c r="D43" s="4"/>
      <c r="E43" s="9" t="s">
        <v>69</v>
      </c>
      <c r="F43" s="9">
        <v>15</v>
      </c>
      <c r="G43" s="9"/>
      <c r="H43" s="6">
        <f t="shared" si="1"/>
        <v>0</v>
      </c>
      <c r="I43" s="12"/>
    </row>
    <row r="44" ht="14.25" spans="1:9">
      <c r="A44" s="4">
        <v>42</v>
      </c>
      <c r="B44" s="4" t="s">
        <v>73</v>
      </c>
      <c r="C44" s="4"/>
      <c r="D44" s="4" t="s">
        <v>74</v>
      </c>
      <c r="E44" s="4" t="s">
        <v>75</v>
      </c>
      <c r="F44" s="5">
        <v>10</v>
      </c>
      <c r="G44" s="4"/>
      <c r="H44" s="6">
        <f t="shared" si="1"/>
        <v>0</v>
      </c>
      <c r="I44" s="12"/>
    </row>
    <row r="45" ht="14.25" spans="1:9">
      <c r="A45" s="4">
        <v>43</v>
      </c>
      <c r="B45" s="4" t="s">
        <v>76</v>
      </c>
      <c r="C45" s="4"/>
      <c r="D45" s="4" t="s">
        <v>74</v>
      </c>
      <c r="E45" s="4" t="s">
        <v>75</v>
      </c>
      <c r="F45" s="5">
        <v>200</v>
      </c>
      <c r="G45" s="4"/>
      <c r="H45" s="6">
        <f t="shared" si="1"/>
        <v>0</v>
      </c>
      <c r="I45" s="12"/>
    </row>
    <row r="46" ht="14.25" spans="1:9">
      <c r="A46" s="4">
        <v>44</v>
      </c>
      <c r="B46" s="10" t="s">
        <v>77</v>
      </c>
      <c r="C46" s="11"/>
      <c r="D46" s="12"/>
      <c r="E46" s="12" t="s">
        <v>25</v>
      </c>
      <c r="F46" s="13">
        <v>300</v>
      </c>
      <c r="G46" s="13"/>
      <c r="H46" s="6">
        <f t="shared" si="1"/>
        <v>0</v>
      </c>
      <c r="I46" s="12"/>
    </row>
    <row r="47" ht="14.25" spans="1:9">
      <c r="A47" s="4">
        <v>45</v>
      </c>
      <c r="B47" s="14" t="s">
        <v>78</v>
      </c>
      <c r="C47" s="15"/>
      <c r="D47" s="4" t="s">
        <v>79</v>
      </c>
      <c r="E47" s="4" t="s">
        <v>39</v>
      </c>
      <c r="F47" s="5">
        <v>50</v>
      </c>
      <c r="G47" s="13"/>
      <c r="H47" s="6">
        <f t="shared" si="1"/>
        <v>0</v>
      </c>
      <c r="I47" s="12"/>
    </row>
    <row r="48" ht="14.25" spans="1:9">
      <c r="A48" s="4">
        <v>46</v>
      </c>
      <c r="B48" s="16" t="s">
        <v>80</v>
      </c>
      <c r="C48" s="17"/>
      <c r="D48" s="12"/>
      <c r="E48" s="12"/>
      <c r="F48" s="12"/>
      <c r="G48" s="12"/>
      <c r="H48" s="12">
        <f>SUM(H3:H47)</f>
        <v>0</v>
      </c>
      <c r="I48" s="12"/>
    </row>
    <row r="49" ht="49" customHeight="1" spans="1:10">
      <c r="A49" s="18" t="s">
        <v>81</v>
      </c>
      <c r="B49" s="18"/>
      <c r="C49" s="19" t="s">
        <v>82</v>
      </c>
      <c r="D49" s="19"/>
      <c r="E49" s="19"/>
      <c r="F49" s="19"/>
      <c r="G49" s="19"/>
      <c r="H49" s="19"/>
      <c r="I49" s="19"/>
      <c r="J49" s="22"/>
    </row>
    <row r="50" ht="30" customHeight="1" spans="1:10">
      <c r="A50" s="20" t="s">
        <v>83</v>
      </c>
      <c r="B50" s="20"/>
      <c r="C50" s="21"/>
      <c r="D50" s="21"/>
      <c r="E50" s="21"/>
      <c r="F50" s="21"/>
      <c r="G50" s="21"/>
      <c r="H50" s="21"/>
      <c r="I50" s="21"/>
      <c r="J50" s="23"/>
    </row>
  </sheetData>
  <mergeCells count="52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49:B49"/>
    <mergeCell ref="C49:I49"/>
    <mergeCell ref="A50:B50"/>
    <mergeCell ref="C50:I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2024-10-09T09:09:00Z</dcterms:created>
  <dcterms:modified xsi:type="dcterms:W3CDTF">2024-11-12T02:05:48Z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633D9112628C4866A98858C70503C780_13</vt:lpwstr>
  </property>
  <property fmtid="{D5CDD505-2E9C-101B-9397-08002B2CF9AE}" pid="3" name="KSOProductBuildVer">
    <vt:lpwstr>2052-12.1.0.15336</vt:lpwstr>
  </property>
</Properties>
</file>