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电线材料报价清单" sheetId="1" r:id="rId1"/>
  </sheets>
  <calcPr calcId="144525"/>
</workbook>
</file>

<file path=xl/sharedStrings.xml><?xml version="1.0" encoding="utf-8"?>
<sst xmlns="http://schemas.openxmlformats.org/spreadsheetml/2006/main" count="149" uniqueCount="90">
  <si>
    <t>原妇幼医院临街商业装修改造项目--材料采购项目  报价清单</t>
  </si>
  <si>
    <t>序号</t>
  </si>
  <si>
    <t>名称</t>
  </si>
  <si>
    <t>型号</t>
  </si>
  <si>
    <t>单位</t>
  </si>
  <si>
    <t>数量</t>
  </si>
  <si>
    <t>品牌</t>
  </si>
  <si>
    <t>不含税单价（元）</t>
  </si>
  <si>
    <t>税率（%）</t>
  </si>
  <si>
    <t>含税单价（元）</t>
  </si>
  <si>
    <t>小计（元）</t>
  </si>
  <si>
    <t>备注</t>
  </si>
  <si>
    <t>一、电气材料</t>
  </si>
  <si>
    <t>电力电缆</t>
  </si>
  <si>
    <t>WDZ-YJ(F)E-(4X95+1X50)mm2</t>
  </si>
  <si>
    <t>m</t>
  </si>
  <si>
    <t>YJV-(4X25+1X16)mm2</t>
  </si>
  <si>
    <t>BV线</t>
  </si>
  <si>
    <t>BV-6mm2</t>
  </si>
  <si>
    <t>YJV(YJV-5X16)mm2</t>
  </si>
  <si>
    <t>YJV-4X35+16mm2</t>
  </si>
  <si>
    <t>管内配线</t>
  </si>
  <si>
    <t>BV-4mm2</t>
  </si>
  <si>
    <t>BV-2.5mm2</t>
  </si>
  <si>
    <t>电气配线</t>
  </si>
  <si>
    <t>ZRNH-RVS-(2x1.5)</t>
  </si>
  <si>
    <t>NHBV线</t>
  </si>
  <si>
    <t>2.5mm2</t>
  </si>
  <si>
    <t>电力电缆头</t>
  </si>
  <si>
    <t>套</t>
  </si>
  <si>
    <t>电气配管</t>
  </si>
  <si>
    <t>SC50</t>
  </si>
  <si>
    <t>SC100</t>
  </si>
  <si>
    <t>配电箱</t>
  </si>
  <si>
    <t>ALZ</t>
  </si>
  <si>
    <t>台</t>
  </si>
  <si>
    <t>配置达到系统图要求</t>
  </si>
  <si>
    <t>AL4</t>
  </si>
  <si>
    <t>配置达到系统图要求，且安装利旧电表</t>
  </si>
  <si>
    <t>AL3</t>
  </si>
  <si>
    <t>AL2</t>
  </si>
  <si>
    <t>AL1</t>
  </si>
  <si>
    <t>LED吸顶灯(24w)</t>
  </si>
  <si>
    <t>电热水器</t>
  </si>
  <si>
    <t>LED吸顶灯(12W)带感应</t>
  </si>
  <si>
    <t>普通斜五孔插座</t>
  </si>
  <si>
    <t>应急照明吸顶灯</t>
  </si>
  <si>
    <t>空调插座</t>
  </si>
  <si>
    <t>LED疏散指示灯</t>
  </si>
  <si>
    <t>明装灯开关</t>
  </si>
  <si>
    <t>只</t>
  </si>
  <si>
    <t>多信息复合标志灯(集中蓄电池)</t>
  </si>
  <si>
    <t>LED安全出口指示灯</t>
  </si>
  <si>
    <t>防水防尘灯</t>
  </si>
  <si>
    <t>排气扇</t>
  </si>
  <si>
    <t>空开C16(1p/2p)</t>
  </si>
  <si>
    <t>个</t>
  </si>
  <si>
    <t>空开C25(1p/2p)</t>
  </si>
  <si>
    <t>空开C32(1p/2p)</t>
  </si>
  <si>
    <t>空开C40(1p/2p)</t>
  </si>
  <si>
    <t>电气材料合计：</t>
  </si>
  <si>
    <t>二、其他材料</t>
  </si>
  <si>
    <t>乳胶漆(室内)</t>
  </si>
  <si>
    <t>kg</t>
  </si>
  <si>
    <t>金属氟碳漆(外墙)</t>
  </si>
  <si>
    <t>钢质门</t>
  </si>
  <si>
    <t>㎡</t>
  </si>
  <si>
    <t>厕所玻璃门</t>
  </si>
  <si>
    <t>塑钢中控玻璃窗</t>
  </si>
  <si>
    <t>卫生间成品隔断</t>
  </si>
  <si>
    <t>瓷蹲式大便器(带水箱及配件)</t>
  </si>
  <si>
    <t/>
  </si>
  <si>
    <t>洗手盆混合水龙头</t>
  </si>
  <si>
    <t>灭火器</t>
  </si>
  <si>
    <t>ABC4</t>
  </si>
  <si>
    <t>灭火器放置箱</t>
  </si>
  <si>
    <t>截止阀</t>
  </si>
  <si>
    <t>DN15</t>
  </si>
  <si>
    <t>不锈钢水龙头</t>
  </si>
  <si>
    <t>防滑地砖</t>
  </si>
  <si>
    <t>600X600</t>
  </si>
  <si>
    <t>m2</t>
  </si>
  <si>
    <t>墙砖</t>
  </si>
  <si>
    <t>300X600</t>
  </si>
  <si>
    <t>300X300</t>
  </si>
  <si>
    <t>800×800</t>
  </si>
  <si>
    <t>其他材料合计：</t>
  </si>
  <si>
    <t>合计：</t>
  </si>
  <si>
    <t>合计：不含税总价      元；税率   %，含税总价      元。
注：税率根据税务局核定税率为准，上述材料数量为暂估数，以实际交货数量进行结算。</t>
  </si>
  <si>
    <t>报价单位：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</si>
</sst>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2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topLeftCell="A43" workbookViewId="0">
      <selection activeCell="M52" sqref="M52"/>
    </sheetView>
  </sheetViews>
  <sheetFormatPr defaultColWidth="8.84166666666667" defaultRowHeight="13.5"/>
  <cols>
    <col min="1" max="1" width="4.25" customWidth="1"/>
    <col min="2" max="2" width="15.75" style="1" customWidth="1"/>
    <col min="3" max="3" width="14.625" style="1" customWidth="1"/>
    <col min="4" max="4" width="4.375" customWidth="1"/>
    <col min="5" max="5" width="7.75" customWidth="1"/>
    <col min="6" max="6" width="7.5" customWidth="1"/>
    <col min="7" max="7" width="10.75" style="2" customWidth="1"/>
    <col min="9" max="9" width="9.125" style="2" customWidth="1"/>
    <col min="10" max="10" width="8.625" customWidth="1"/>
    <col min="11" max="11" width="6.75" customWidth="1"/>
  </cols>
  <sheetData>
    <row r="1" ht="31" customHeight="1" spans="1:11">
      <c r="A1" s="3" t="s">
        <v>0</v>
      </c>
      <c r="B1" s="4"/>
      <c r="C1" s="4"/>
      <c r="D1" s="3"/>
      <c r="E1" s="3"/>
      <c r="F1" s="3"/>
      <c r="G1" s="5"/>
      <c r="H1" s="3"/>
      <c r="I1" s="5"/>
      <c r="J1" s="3"/>
      <c r="K1" s="3"/>
    </row>
    <row r="2" ht="30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6" t="s">
        <v>11</v>
      </c>
    </row>
    <row r="3" ht="30" customHeight="1" spans="1:11">
      <c r="A3" s="10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22"/>
    </row>
    <row r="4" ht="30" customHeight="1" spans="1:11">
      <c r="A4" s="6">
        <v>1</v>
      </c>
      <c r="B4" s="7" t="s">
        <v>13</v>
      </c>
      <c r="C4" s="7" t="s">
        <v>14</v>
      </c>
      <c r="D4" s="7" t="s">
        <v>15</v>
      </c>
      <c r="E4" s="8">
        <v>70</v>
      </c>
      <c r="F4" s="6"/>
      <c r="G4" s="8"/>
      <c r="H4" s="6"/>
      <c r="I4" s="12">
        <f t="shared" ref="I4:I20" si="0">E4*G4</f>
        <v>0</v>
      </c>
      <c r="J4" s="6"/>
      <c r="K4" s="6"/>
    </row>
    <row r="5" ht="30" customHeight="1" spans="1:11">
      <c r="A5" s="6">
        <v>2</v>
      </c>
      <c r="B5" s="7" t="s">
        <v>13</v>
      </c>
      <c r="C5" s="7" t="s">
        <v>16</v>
      </c>
      <c r="D5" s="7" t="s">
        <v>15</v>
      </c>
      <c r="E5" s="8">
        <v>90</v>
      </c>
      <c r="F5" s="6"/>
      <c r="G5" s="8"/>
      <c r="H5" s="6"/>
      <c r="I5" s="12">
        <f t="shared" si="0"/>
        <v>0</v>
      </c>
      <c r="J5" s="6"/>
      <c r="K5" s="6"/>
    </row>
    <row r="6" ht="30" customHeight="1" spans="1:11">
      <c r="A6" s="6">
        <v>3</v>
      </c>
      <c r="B6" s="7" t="s">
        <v>17</v>
      </c>
      <c r="C6" s="7" t="s">
        <v>18</v>
      </c>
      <c r="D6" s="7" t="s">
        <v>15</v>
      </c>
      <c r="E6" s="8">
        <v>2895</v>
      </c>
      <c r="F6" s="6"/>
      <c r="G6" s="8"/>
      <c r="H6" s="6"/>
      <c r="I6" s="12">
        <f t="shared" si="0"/>
        <v>0</v>
      </c>
      <c r="J6" s="6"/>
      <c r="K6" s="6"/>
    </row>
    <row r="7" ht="30" customHeight="1" spans="1:11">
      <c r="A7" s="6">
        <v>4</v>
      </c>
      <c r="B7" s="7" t="s">
        <v>13</v>
      </c>
      <c r="C7" s="7" t="s">
        <v>19</v>
      </c>
      <c r="D7" s="7" t="s">
        <v>15</v>
      </c>
      <c r="E7" s="8">
        <v>125</v>
      </c>
      <c r="F7" s="6"/>
      <c r="G7" s="8"/>
      <c r="H7" s="6"/>
      <c r="I7" s="12">
        <f t="shared" si="0"/>
        <v>0</v>
      </c>
      <c r="J7" s="6"/>
      <c r="K7" s="6"/>
    </row>
    <row r="8" ht="30" customHeight="1" spans="1:11">
      <c r="A8" s="6">
        <v>5</v>
      </c>
      <c r="B8" s="7" t="s">
        <v>13</v>
      </c>
      <c r="C8" s="7" t="s">
        <v>20</v>
      </c>
      <c r="D8" s="7" t="s">
        <v>15</v>
      </c>
      <c r="E8" s="8">
        <v>80</v>
      </c>
      <c r="F8" s="6"/>
      <c r="G8" s="8"/>
      <c r="H8" s="6"/>
      <c r="I8" s="12">
        <f t="shared" si="0"/>
        <v>0</v>
      </c>
      <c r="J8" s="6"/>
      <c r="K8" s="6"/>
    </row>
    <row r="9" ht="30" customHeight="1" spans="1:11">
      <c r="A9" s="6">
        <v>6</v>
      </c>
      <c r="B9" s="7" t="s">
        <v>21</v>
      </c>
      <c r="C9" s="7" t="s">
        <v>22</v>
      </c>
      <c r="D9" s="7" t="s">
        <v>15</v>
      </c>
      <c r="E9" s="8">
        <v>1107</v>
      </c>
      <c r="F9" s="6"/>
      <c r="G9" s="8"/>
      <c r="H9" s="6"/>
      <c r="I9" s="12">
        <f t="shared" si="0"/>
        <v>0</v>
      </c>
      <c r="J9" s="6"/>
      <c r="K9" s="6"/>
    </row>
    <row r="10" ht="30" customHeight="1" spans="1:11">
      <c r="A10" s="6">
        <v>7</v>
      </c>
      <c r="B10" s="7" t="s">
        <v>21</v>
      </c>
      <c r="C10" s="7" t="s">
        <v>23</v>
      </c>
      <c r="D10" s="7" t="s">
        <v>15</v>
      </c>
      <c r="E10" s="8">
        <v>820</v>
      </c>
      <c r="F10" s="6"/>
      <c r="G10" s="8"/>
      <c r="H10" s="6"/>
      <c r="I10" s="12">
        <f t="shared" si="0"/>
        <v>0</v>
      </c>
      <c r="J10" s="6"/>
      <c r="K10" s="6"/>
    </row>
    <row r="11" ht="30" customHeight="1" spans="1:11">
      <c r="A11" s="6">
        <v>8</v>
      </c>
      <c r="B11" s="7" t="s">
        <v>24</v>
      </c>
      <c r="C11" s="7" t="s">
        <v>25</v>
      </c>
      <c r="D11" s="7" t="s">
        <v>15</v>
      </c>
      <c r="E11" s="8">
        <v>65</v>
      </c>
      <c r="F11" s="6"/>
      <c r="G11" s="8"/>
      <c r="H11" s="6"/>
      <c r="I11" s="12">
        <f t="shared" si="0"/>
        <v>0</v>
      </c>
      <c r="J11" s="6"/>
      <c r="K11" s="6"/>
    </row>
    <row r="12" ht="30" customHeight="1" spans="1:11">
      <c r="A12" s="6">
        <v>9</v>
      </c>
      <c r="B12" s="7" t="s">
        <v>26</v>
      </c>
      <c r="C12" s="7" t="s">
        <v>27</v>
      </c>
      <c r="D12" s="7" t="s">
        <v>15</v>
      </c>
      <c r="E12" s="8">
        <v>93</v>
      </c>
      <c r="F12" s="6"/>
      <c r="G12" s="8"/>
      <c r="H12" s="6"/>
      <c r="I12" s="12">
        <f t="shared" si="0"/>
        <v>0</v>
      </c>
      <c r="J12" s="6"/>
      <c r="K12" s="6"/>
    </row>
    <row r="13" ht="30" customHeight="1" spans="1:11">
      <c r="A13" s="6">
        <v>10</v>
      </c>
      <c r="B13" s="7" t="s">
        <v>28</v>
      </c>
      <c r="C13" s="7" t="s">
        <v>14</v>
      </c>
      <c r="D13" s="7" t="s">
        <v>29</v>
      </c>
      <c r="E13" s="8">
        <v>2</v>
      </c>
      <c r="F13" s="6"/>
      <c r="G13" s="8"/>
      <c r="H13" s="6"/>
      <c r="I13" s="12">
        <f t="shared" si="0"/>
        <v>0</v>
      </c>
      <c r="J13" s="6"/>
      <c r="K13" s="6"/>
    </row>
    <row r="14" ht="30" customHeight="1" spans="1:11">
      <c r="A14" s="6">
        <v>11</v>
      </c>
      <c r="B14" s="7" t="s">
        <v>30</v>
      </c>
      <c r="C14" s="7" t="s">
        <v>31</v>
      </c>
      <c r="D14" s="7" t="s">
        <v>15</v>
      </c>
      <c r="E14" s="8">
        <v>330</v>
      </c>
      <c r="F14" s="6"/>
      <c r="G14" s="12"/>
      <c r="H14" s="6"/>
      <c r="I14" s="12">
        <f t="shared" si="0"/>
        <v>0</v>
      </c>
      <c r="J14" s="6"/>
      <c r="K14" s="6"/>
    </row>
    <row r="15" ht="30" customHeight="1" spans="1:11">
      <c r="A15" s="6">
        <v>12</v>
      </c>
      <c r="B15" s="7" t="s">
        <v>30</v>
      </c>
      <c r="C15" s="7" t="s">
        <v>32</v>
      </c>
      <c r="D15" s="7" t="s">
        <v>15</v>
      </c>
      <c r="E15" s="8">
        <v>60</v>
      </c>
      <c r="F15" s="6"/>
      <c r="G15" s="12"/>
      <c r="H15" s="6"/>
      <c r="I15" s="12">
        <f t="shared" si="0"/>
        <v>0</v>
      </c>
      <c r="J15" s="6"/>
      <c r="K15" s="6"/>
    </row>
    <row r="16" ht="45" customHeight="1" spans="1:11">
      <c r="A16" s="6">
        <v>13</v>
      </c>
      <c r="B16" s="7" t="s">
        <v>33</v>
      </c>
      <c r="C16" s="7" t="s">
        <v>34</v>
      </c>
      <c r="D16" s="7" t="s">
        <v>35</v>
      </c>
      <c r="E16" s="8">
        <v>1</v>
      </c>
      <c r="F16" s="6"/>
      <c r="G16" s="8"/>
      <c r="H16" s="6"/>
      <c r="I16" s="12">
        <f t="shared" si="0"/>
        <v>0</v>
      </c>
      <c r="J16" s="6"/>
      <c r="K16" s="23" t="s">
        <v>36</v>
      </c>
    </row>
    <row r="17" ht="80" customHeight="1" spans="1:11">
      <c r="A17" s="6">
        <v>14</v>
      </c>
      <c r="B17" s="7" t="s">
        <v>33</v>
      </c>
      <c r="C17" s="7" t="s">
        <v>37</v>
      </c>
      <c r="D17" s="7" t="s">
        <v>35</v>
      </c>
      <c r="E17" s="8">
        <v>1</v>
      </c>
      <c r="F17" s="6"/>
      <c r="G17" s="8"/>
      <c r="H17" s="6"/>
      <c r="I17" s="12">
        <f t="shared" si="0"/>
        <v>0</v>
      </c>
      <c r="J17" s="6"/>
      <c r="K17" s="23" t="s">
        <v>38</v>
      </c>
    </row>
    <row r="18" ht="77" customHeight="1" spans="1:11">
      <c r="A18" s="6">
        <v>15</v>
      </c>
      <c r="B18" s="7" t="s">
        <v>33</v>
      </c>
      <c r="C18" s="7" t="s">
        <v>39</v>
      </c>
      <c r="D18" s="7" t="s">
        <v>35</v>
      </c>
      <c r="E18" s="8">
        <v>1</v>
      </c>
      <c r="F18" s="6"/>
      <c r="G18" s="8"/>
      <c r="H18" s="6"/>
      <c r="I18" s="12">
        <f t="shared" si="0"/>
        <v>0</v>
      </c>
      <c r="J18" s="6"/>
      <c r="K18" s="23" t="s">
        <v>38</v>
      </c>
    </row>
    <row r="19" ht="78" customHeight="1" spans="1:11">
      <c r="A19" s="6">
        <v>16</v>
      </c>
      <c r="B19" s="7" t="s">
        <v>33</v>
      </c>
      <c r="C19" s="7" t="s">
        <v>40</v>
      </c>
      <c r="D19" s="7" t="s">
        <v>35</v>
      </c>
      <c r="E19" s="8">
        <v>1</v>
      </c>
      <c r="F19" s="6"/>
      <c r="G19" s="8"/>
      <c r="H19" s="6"/>
      <c r="I19" s="12">
        <f t="shared" si="0"/>
        <v>0</v>
      </c>
      <c r="J19" s="6"/>
      <c r="K19" s="23" t="s">
        <v>38</v>
      </c>
    </row>
    <row r="20" ht="75" customHeight="1" spans="1:11">
      <c r="A20" s="6">
        <v>17</v>
      </c>
      <c r="B20" s="7" t="s">
        <v>33</v>
      </c>
      <c r="C20" s="7" t="s">
        <v>41</v>
      </c>
      <c r="D20" s="7" t="s">
        <v>35</v>
      </c>
      <c r="E20" s="8">
        <v>1</v>
      </c>
      <c r="F20" s="6"/>
      <c r="G20" s="8"/>
      <c r="H20" s="6"/>
      <c r="I20" s="12">
        <f t="shared" si="0"/>
        <v>0</v>
      </c>
      <c r="J20" s="6"/>
      <c r="K20" s="23" t="s">
        <v>38</v>
      </c>
    </row>
    <row r="21" ht="30" customHeight="1" spans="1:11">
      <c r="A21" s="6">
        <v>19</v>
      </c>
      <c r="B21" s="13" t="s">
        <v>42</v>
      </c>
      <c r="C21" s="9"/>
      <c r="D21" s="6" t="s">
        <v>29</v>
      </c>
      <c r="E21" s="14">
        <v>45</v>
      </c>
      <c r="F21" s="6"/>
      <c r="G21" s="12"/>
      <c r="H21" s="6"/>
      <c r="I21" s="12">
        <f t="shared" ref="I21:I32" si="1">E21*G21</f>
        <v>0</v>
      </c>
      <c r="J21" s="24"/>
      <c r="K21" s="6"/>
    </row>
    <row r="22" ht="30" customHeight="1" spans="1:11">
      <c r="A22" s="6">
        <v>20</v>
      </c>
      <c r="B22" s="13" t="s">
        <v>43</v>
      </c>
      <c r="C22" s="9"/>
      <c r="D22" s="6" t="s">
        <v>35</v>
      </c>
      <c r="E22" s="14">
        <v>2</v>
      </c>
      <c r="F22" s="6"/>
      <c r="G22" s="12"/>
      <c r="H22" s="6"/>
      <c r="I22" s="12">
        <f t="shared" si="1"/>
        <v>0</v>
      </c>
      <c r="J22" s="24"/>
      <c r="K22" s="6"/>
    </row>
    <row r="23" ht="30" customHeight="1" spans="1:11">
      <c r="A23" s="6">
        <v>21</v>
      </c>
      <c r="B23" s="13" t="s">
        <v>44</v>
      </c>
      <c r="C23" s="9"/>
      <c r="D23" s="6" t="s">
        <v>29</v>
      </c>
      <c r="E23" s="14">
        <v>16</v>
      </c>
      <c r="F23" s="6"/>
      <c r="G23" s="12"/>
      <c r="H23" s="6"/>
      <c r="I23" s="12">
        <f t="shared" si="1"/>
        <v>0</v>
      </c>
      <c r="J23" s="24"/>
      <c r="K23" s="6"/>
    </row>
    <row r="24" ht="30" customHeight="1" spans="1:11">
      <c r="A24" s="6">
        <v>22</v>
      </c>
      <c r="B24" s="13" t="s">
        <v>45</v>
      </c>
      <c r="C24" s="9"/>
      <c r="D24" s="6" t="s">
        <v>29</v>
      </c>
      <c r="E24" s="6">
        <v>70</v>
      </c>
      <c r="F24" s="6"/>
      <c r="G24" s="12"/>
      <c r="H24" s="6"/>
      <c r="I24" s="12">
        <f t="shared" si="1"/>
        <v>0</v>
      </c>
      <c r="J24" s="24"/>
      <c r="K24" s="6"/>
    </row>
    <row r="25" ht="30" customHeight="1" spans="1:11">
      <c r="A25" s="6">
        <v>23</v>
      </c>
      <c r="B25" s="13" t="s">
        <v>46</v>
      </c>
      <c r="C25" s="9"/>
      <c r="D25" s="6" t="s">
        <v>29</v>
      </c>
      <c r="E25" s="6">
        <v>6</v>
      </c>
      <c r="F25" s="6"/>
      <c r="G25" s="12"/>
      <c r="H25" s="6"/>
      <c r="I25" s="12">
        <f t="shared" si="1"/>
        <v>0</v>
      </c>
      <c r="J25" s="24"/>
      <c r="K25" s="6"/>
    </row>
    <row r="26" ht="30" customHeight="1" spans="1:11">
      <c r="A26" s="6">
        <v>24</v>
      </c>
      <c r="B26" s="13" t="s">
        <v>47</v>
      </c>
      <c r="C26" s="9"/>
      <c r="D26" s="6" t="s">
        <v>29</v>
      </c>
      <c r="E26" s="6">
        <v>28</v>
      </c>
      <c r="F26" s="6"/>
      <c r="G26" s="12"/>
      <c r="H26" s="6"/>
      <c r="I26" s="12">
        <f t="shared" si="1"/>
        <v>0</v>
      </c>
      <c r="J26" s="24"/>
      <c r="K26" s="6"/>
    </row>
    <row r="27" ht="30" customHeight="1" spans="1:11">
      <c r="A27" s="6">
        <v>25</v>
      </c>
      <c r="B27" s="13" t="s">
        <v>48</v>
      </c>
      <c r="C27" s="9"/>
      <c r="D27" s="6" t="s">
        <v>29</v>
      </c>
      <c r="E27" s="6">
        <v>4</v>
      </c>
      <c r="F27" s="6"/>
      <c r="G27" s="12"/>
      <c r="H27" s="6"/>
      <c r="I27" s="12">
        <f t="shared" si="1"/>
        <v>0</v>
      </c>
      <c r="J27" s="24"/>
      <c r="K27" s="6"/>
    </row>
    <row r="28" ht="30" customHeight="1" spans="1:11">
      <c r="A28" s="6">
        <v>26</v>
      </c>
      <c r="B28" s="13" t="s">
        <v>49</v>
      </c>
      <c r="C28" s="9"/>
      <c r="D28" s="6" t="s">
        <v>50</v>
      </c>
      <c r="E28" s="6">
        <v>40</v>
      </c>
      <c r="F28" s="6"/>
      <c r="G28" s="12"/>
      <c r="H28" s="6"/>
      <c r="I28" s="12">
        <f t="shared" si="1"/>
        <v>0</v>
      </c>
      <c r="J28" s="24"/>
      <c r="K28" s="6"/>
    </row>
    <row r="29" ht="30" customHeight="1" spans="1:11">
      <c r="A29" s="6">
        <v>27</v>
      </c>
      <c r="B29" s="13" t="s">
        <v>51</v>
      </c>
      <c r="C29" s="9"/>
      <c r="D29" s="6" t="s">
        <v>29</v>
      </c>
      <c r="E29" s="6">
        <v>2</v>
      </c>
      <c r="F29" s="6"/>
      <c r="G29" s="12"/>
      <c r="H29" s="6"/>
      <c r="I29" s="12">
        <f t="shared" si="1"/>
        <v>0</v>
      </c>
      <c r="J29" s="24"/>
      <c r="K29" s="6"/>
    </row>
    <row r="30" ht="30" customHeight="1" spans="1:11">
      <c r="A30" s="6">
        <v>28</v>
      </c>
      <c r="B30" s="13" t="s">
        <v>52</v>
      </c>
      <c r="C30" s="9"/>
      <c r="D30" s="6" t="s">
        <v>29</v>
      </c>
      <c r="E30" s="6">
        <v>2</v>
      </c>
      <c r="F30" s="6"/>
      <c r="G30" s="12"/>
      <c r="H30" s="6"/>
      <c r="I30" s="12">
        <f t="shared" si="1"/>
        <v>0</v>
      </c>
      <c r="J30" s="24"/>
      <c r="K30" s="6"/>
    </row>
    <row r="31" ht="30" customHeight="1" spans="1:11">
      <c r="A31" s="6">
        <v>29</v>
      </c>
      <c r="B31" s="13" t="s">
        <v>53</v>
      </c>
      <c r="C31" s="9"/>
      <c r="D31" s="6" t="s">
        <v>29</v>
      </c>
      <c r="E31" s="6">
        <v>1</v>
      </c>
      <c r="F31" s="6"/>
      <c r="G31" s="12"/>
      <c r="H31" s="6"/>
      <c r="I31" s="12">
        <f t="shared" si="1"/>
        <v>0</v>
      </c>
      <c r="J31" s="6"/>
      <c r="K31" s="6"/>
    </row>
    <row r="32" ht="30" customHeight="1" spans="1:11">
      <c r="A32" s="6">
        <v>30</v>
      </c>
      <c r="B32" s="13" t="s">
        <v>54</v>
      </c>
      <c r="C32" s="9"/>
      <c r="D32" s="6" t="s">
        <v>35</v>
      </c>
      <c r="E32" s="6">
        <v>4</v>
      </c>
      <c r="F32" s="6"/>
      <c r="G32" s="12"/>
      <c r="H32" s="6"/>
      <c r="I32" s="12">
        <f t="shared" si="1"/>
        <v>0</v>
      </c>
      <c r="J32" s="6"/>
      <c r="K32" s="6"/>
    </row>
    <row r="33" ht="30" customHeight="1" spans="1:11">
      <c r="A33" s="6">
        <v>31</v>
      </c>
      <c r="B33" s="9" t="s">
        <v>55</v>
      </c>
      <c r="C33" s="9"/>
      <c r="D33" s="6" t="s">
        <v>56</v>
      </c>
      <c r="E33" s="6">
        <v>80</v>
      </c>
      <c r="F33" s="6"/>
      <c r="G33" s="12"/>
      <c r="H33" s="6"/>
      <c r="I33" s="12">
        <f>E33*G33</f>
        <v>0</v>
      </c>
      <c r="J33" s="6"/>
      <c r="K33" s="6"/>
    </row>
    <row r="34" ht="30" customHeight="1" spans="1:11">
      <c r="A34" s="6">
        <v>32</v>
      </c>
      <c r="B34" s="9" t="s">
        <v>57</v>
      </c>
      <c r="C34" s="9"/>
      <c r="D34" s="6" t="s">
        <v>56</v>
      </c>
      <c r="E34" s="6">
        <v>60</v>
      </c>
      <c r="F34" s="6"/>
      <c r="G34" s="12"/>
      <c r="H34" s="6"/>
      <c r="I34" s="12">
        <f>E34*G34</f>
        <v>0</v>
      </c>
      <c r="J34" s="6"/>
      <c r="K34" s="6"/>
    </row>
    <row r="35" ht="30" customHeight="1" spans="1:11">
      <c r="A35" s="6">
        <v>33</v>
      </c>
      <c r="B35" s="9" t="s">
        <v>58</v>
      </c>
      <c r="C35" s="9"/>
      <c r="D35" s="6" t="s">
        <v>56</v>
      </c>
      <c r="E35" s="6">
        <v>60</v>
      </c>
      <c r="F35" s="6"/>
      <c r="G35" s="12"/>
      <c r="H35" s="6"/>
      <c r="I35" s="12">
        <f>E35*G35</f>
        <v>0</v>
      </c>
      <c r="J35" s="6"/>
      <c r="K35" s="6"/>
    </row>
    <row r="36" ht="30" customHeight="1" spans="1:11">
      <c r="A36" s="6">
        <v>34</v>
      </c>
      <c r="B36" s="9" t="s">
        <v>59</v>
      </c>
      <c r="C36" s="9"/>
      <c r="D36" s="6" t="s">
        <v>56</v>
      </c>
      <c r="E36" s="6">
        <v>80</v>
      </c>
      <c r="F36" s="6"/>
      <c r="G36" s="12"/>
      <c r="H36" s="6"/>
      <c r="I36" s="12">
        <f>E36*G36</f>
        <v>0</v>
      </c>
      <c r="J36" s="6"/>
      <c r="K36" s="6"/>
    </row>
    <row r="37" ht="30" customHeight="1" spans="1:11">
      <c r="A37" s="15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22"/>
    </row>
    <row r="38" ht="30" customHeight="1" spans="1:11">
      <c r="A38" s="10" t="s">
        <v>61</v>
      </c>
      <c r="B38" s="11"/>
      <c r="C38" s="11"/>
      <c r="D38" s="11"/>
      <c r="E38" s="11"/>
      <c r="F38" s="11"/>
      <c r="G38" s="11"/>
      <c r="H38" s="11"/>
      <c r="I38" s="11"/>
      <c r="J38" s="11"/>
      <c r="K38" s="22"/>
    </row>
    <row r="39" ht="30" customHeight="1" spans="1:11">
      <c r="A39" s="6">
        <v>35</v>
      </c>
      <c r="B39" s="9" t="s">
        <v>62</v>
      </c>
      <c r="C39" s="9"/>
      <c r="D39" s="6" t="s">
        <v>63</v>
      </c>
      <c r="E39" s="6">
        <v>700</v>
      </c>
      <c r="F39" s="6"/>
      <c r="G39" s="12"/>
      <c r="H39" s="6"/>
      <c r="I39" s="12">
        <f>E39*G39</f>
        <v>0</v>
      </c>
      <c r="J39" s="6"/>
      <c r="K39" s="6"/>
    </row>
    <row r="40" ht="30" customHeight="1" spans="1:11">
      <c r="A40" s="6">
        <v>36</v>
      </c>
      <c r="B40" s="9" t="s">
        <v>64</v>
      </c>
      <c r="C40" s="9"/>
      <c r="D40" s="6" t="s">
        <v>63</v>
      </c>
      <c r="E40" s="6">
        <v>210</v>
      </c>
      <c r="F40" s="6"/>
      <c r="G40" s="12"/>
      <c r="H40" s="6"/>
      <c r="I40" s="12">
        <f>E40*G40</f>
        <v>0</v>
      </c>
      <c r="J40" s="6"/>
      <c r="K40" s="6"/>
    </row>
    <row r="41" ht="30" customHeight="1" spans="1:11">
      <c r="A41" s="6">
        <v>37</v>
      </c>
      <c r="B41" s="9" t="s">
        <v>65</v>
      </c>
      <c r="C41" s="9"/>
      <c r="D41" s="6" t="s">
        <v>66</v>
      </c>
      <c r="E41" s="6">
        <v>22</v>
      </c>
      <c r="F41" s="6"/>
      <c r="G41" s="12"/>
      <c r="H41" s="6"/>
      <c r="I41" s="12">
        <f>E41*G41</f>
        <v>0</v>
      </c>
      <c r="J41" s="6"/>
      <c r="K41" s="6"/>
    </row>
    <row r="42" ht="30" customHeight="1" spans="1:11">
      <c r="A42" s="6">
        <v>38</v>
      </c>
      <c r="B42" s="9" t="s">
        <v>67</v>
      </c>
      <c r="C42" s="9"/>
      <c r="D42" s="6" t="s">
        <v>66</v>
      </c>
      <c r="E42" s="6">
        <v>6</v>
      </c>
      <c r="F42" s="6"/>
      <c r="G42" s="12"/>
      <c r="H42" s="6"/>
      <c r="I42" s="12">
        <f>E42*G42</f>
        <v>0</v>
      </c>
      <c r="J42" s="6"/>
      <c r="K42" s="6"/>
    </row>
    <row r="43" ht="30" customHeight="1" spans="1:11">
      <c r="A43" s="6">
        <v>39</v>
      </c>
      <c r="B43" s="9" t="s">
        <v>68</v>
      </c>
      <c r="C43" s="9"/>
      <c r="D43" s="6" t="s">
        <v>66</v>
      </c>
      <c r="E43" s="6">
        <v>10</v>
      </c>
      <c r="F43" s="6"/>
      <c r="G43" s="12"/>
      <c r="H43" s="6"/>
      <c r="I43" s="12">
        <f>E43*G43</f>
        <v>0</v>
      </c>
      <c r="J43" s="6"/>
      <c r="K43" s="6"/>
    </row>
    <row r="44" ht="30" customHeight="1" spans="1:11">
      <c r="A44" s="6">
        <v>40</v>
      </c>
      <c r="B44" s="9" t="s">
        <v>69</v>
      </c>
      <c r="C44" s="9"/>
      <c r="D44" s="6" t="s">
        <v>66</v>
      </c>
      <c r="E44" s="6">
        <v>15</v>
      </c>
      <c r="F44" s="6"/>
      <c r="G44" s="12"/>
      <c r="H44" s="6"/>
      <c r="I44" s="12">
        <f>E44*G44</f>
        <v>0</v>
      </c>
      <c r="J44" s="6"/>
      <c r="K44" s="6"/>
    </row>
    <row r="45" ht="30" customHeight="1" spans="1:11">
      <c r="A45" s="6">
        <v>41</v>
      </c>
      <c r="B45" s="7" t="s">
        <v>70</v>
      </c>
      <c r="C45" s="7" t="s">
        <v>71</v>
      </c>
      <c r="D45" s="7" t="s">
        <v>56</v>
      </c>
      <c r="E45" s="8">
        <v>4</v>
      </c>
      <c r="F45" s="6"/>
      <c r="G45" s="12"/>
      <c r="H45" s="6"/>
      <c r="I45" s="12">
        <f>E45*G45</f>
        <v>0</v>
      </c>
      <c r="J45" s="6"/>
      <c r="K45" s="6"/>
    </row>
    <row r="46" ht="30" customHeight="1" spans="1:11">
      <c r="A46" s="6">
        <v>42</v>
      </c>
      <c r="B46" s="7" t="s">
        <v>72</v>
      </c>
      <c r="C46" s="7" t="s">
        <v>71</v>
      </c>
      <c r="D46" s="7" t="s">
        <v>56</v>
      </c>
      <c r="E46" s="8">
        <v>2</v>
      </c>
      <c r="F46" s="6"/>
      <c r="G46" s="12"/>
      <c r="H46" s="6"/>
      <c r="I46" s="12">
        <f>E46*G46</f>
        <v>0</v>
      </c>
      <c r="J46" s="6"/>
      <c r="K46" s="6"/>
    </row>
    <row r="47" ht="30" customHeight="1" spans="1:11">
      <c r="A47" s="6">
        <v>43</v>
      </c>
      <c r="B47" s="7" t="s">
        <v>73</v>
      </c>
      <c r="C47" s="7" t="s">
        <v>74</v>
      </c>
      <c r="D47" s="7" t="s">
        <v>56</v>
      </c>
      <c r="E47" s="8">
        <v>10</v>
      </c>
      <c r="F47" s="6"/>
      <c r="G47" s="12"/>
      <c r="H47" s="6"/>
      <c r="I47" s="12">
        <f>E47*G47</f>
        <v>0</v>
      </c>
      <c r="J47" s="6"/>
      <c r="K47" s="6"/>
    </row>
    <row r="48" ht="30" customHeight="1" spans="1:11">
      <c r="A48" s="6">
        <v>44</v>
      </c>
      <c r="B48" s="7" t="s">
        <v>75</v>
      </c>
      <c r="C48" s="7" t="s">
        <v>71</v>
      </c>
      <c r="D48" s="7" t="s">
        <v>56</v>
      </c>
      <c r="E48" s="8">
        <v>5</v>
      </c>
      <c r="F48" s="6"/>
      <c r="G48" s="12"/>
      <c r="H48" s="6"/>
      <c r="I48" s="12">
        <f>E48*G48</f>
        <v>0</v>
      </c>
      <c r="J48" s="6"/>
      <c r="K48" s="6"/>
    </row>
    <row r="49" ht="30" customHeight="1" spans="1:11">
      <c r="A49" s="6">
        <v>45</v>
      </c>
      <c r="B49" s="7" t="s">
        <v>76</v>
      </c>
      <c r="C49" s="7" t="s">
        <v>77</v>
      </c>
      <c r="D49" s="7" t="s">
        <v>56</v>
      </c>
      <c r="E49" s="8">
        <v>12</v>
      </c>
      <c r="F49" s="6"/>
      <c r="G49" s="12"/>
      <c r="H49" s="6"/>
      <c r="I49" s="12">
        <f>E49*G49</f>
        <v>0</v>
      </c>
      <c r="J49" s="6"/>
      <c r="K49" s="6"/>
    </row>
    <row r="50" ht="30" customHeight="1" spans="1:11">
      <c r="A50" s="6">
        <v>46</v>
      </c>
      <c r="B50" s="7" t="s">
        <v>78</v>
      </c>
      <c r="C50" s="7" t="s">
        <v>71</v>
      </c>
      <c r="D50" s="7" t="s">
        <v>56</v>
      </c>
      <c r="E50" s="8">
        <v>8</v>
      </c>
      <c r="F50" s="6"/>
      <c r="G50" s="12"/>
      <c r="H50" s="6"/>
      <c r="I50" s="12">
        <f>E50*G50</f>
        <v>0</v>
      </c>
      <c r="J50" s="6"/>
      <c r="K50" s="6"/>
    </row>
    <row r="51" ht="30" customHeight="1" spans="1:11">
      <c r="A51" s="6">
        <v>47</v>
      </c>
      <c r="B51" s="7" t="s">
        <v>79</v>
      </c>
      <c r="C51" s="7" t="s">
        <v>80</v>
      </c>
      <c r="D51" s="7" t="s">
        <v>81</v>
      </c>
      <c r="E51" s="8">
        <v>620</v>
      </c>
      <c r="F51" s="6"/>
      <c r="G51" s="8"/>
      <c r="H51" s="6"/>
      <c r="I51" s="12">
        <f>E51*G51</f>
        <v>0</v>
      </c>
      <c r="J51" s="6"/>
      <c r="K51" s="6"/>
    </row>
    <row r="52" ht="30" customHeight="1" spans="1:11">
      <c r="A52" s="6">
        <v>48</v>
      </c>
      <c r="B52" s="7" t="s">
        <v>82</v>
      </c>
      <c r="C52" s="7" t="s">
        <v>83</v>
      </c>
      <c r="D52" s="7" t="s">
        <v>81</v>
      </c>
      <c r="E52" s="8">
        <v>50</v>
      </c>
      <c r="F52" s="6"/>
      <c r="G52" s="8"/>
      <c r="H52" s="6"/>
      <c r="I52" s="12">
        <f>E52*G52</f>
        <v>0</v>
      </c>
      <c r="J52" s="6"/>
      <c r="K52" s="6"/>
    </row>
    <row r="53" ht="30" customHeight="1" spans="1:11">
      <c r="A53" s="6">
        <v>49</v>
      </c>
      <c r="B53" s="7" t="s">
        <v>79</v>
      </c>
      <c r="C53" s="7" t="s">
        <v>84</v>
      </c>
      <c r="D53" s="7" t="s">
        <v>81</v>
      </c>
      <c r="E53" s="8">
        <v>60</v>
      </c>
      <c r="F53" s="6"/>
      <c r="G53" s="8"/>
      <c r="H53" s="6"/>
      <c r="I53" s="12">
        <f>E53*G53</f>
        <v>0</v>
      </c>
      <c r="J53" s="6"/>
      <c r="K53" s="6"/>
    </row>
    <row r="54" ht="30" customHeight="1" spans="1:11">
      <c r="A54" s="6">
        <v>50</v>
      </c>
      <c r="B54" s="7" t="s">
        <v>79</v>
      </c>
      <c r="C54" s="7" t="s">
        <v>85</v>
      </c>
      <c r="D54" s="7" t="s">
        <v>81</v>
      </c>
      <c r="E54" s="8">
        <v>20</v>
      </c>
      <c r="F54" s="6"/>
      <c r="G54" s="8"/>
      <c r="H54" s="6"/>
      <c r="I54" s="12">
        <f>E54*G54</f>
        <v>0</v>
      </c>
      <c r="J54" s="6"/>
      <c r="K54" s="6"/>
    </row>
    <row r="55" ht="30" customHeight="1" spans="1:11">
      <c r="A55" s="15" t="s">
        <v>86</v>
      </c>
      <c r="B55" s="15"/>
      <c r="C55" s="15"/>
      <c r="D55" s="15"/>
      <c r="E55" s="15"/>
      <c r="F55" s="15"/>
      <c r="G55" s="15"/>
      <c r="H55" s="15"/>
      <c r="I55" s="15"/>
      <c r="J55" s="15"/>
      <c r="K55" s="22"/>
    </row>
    <row r="56" ht="75" customHeight="1" spans="1:11">
      <c r="A56" s="16" t="s">
        <v>87</v>
      </c>
      <c r="B56" s="16"/>
      <c r="C56" s="17" t="s">
        <v>88</v>
      </c>
      <c r="D56" s="17"/>
      <c r="E56" s="17"/>
      <c r="F56" s="17"/>
      <c r="G56" s="18"/>
      <c r="H56" s="17"/>
      <c r="I56" s="18"/>
      <c r="J56" s="17"/>
      <c r="K56" s="17"/>
    </row>
    <row r="57" ht="45" customHeight="1" spans="1:11">
      <c r="A57" s="19" t="s">
        <v>89</v>
      </c>
      <c r="B57" s="19"/>
      <c r="C57" s="20"/>
      <c r="D57" s="14"/>
      <c r="E57" s="14"/>
      <c r="F57" s="14"/>
      <c r="G57" s="21"/>
      <c r="H57" s="14"/>
      <c r="I57" s="21"/>
      <c r="J57" s="14"/>
      <c r="K57" s="14"/>
    </row>
    <row r="59" spans="9:9">
      <c r="I59" s="25">
        <f>SUM(I4:I44)</f>
        <v>0</v>
      </c>
    </row>
  </sheetData>
  <mergeCells count="11">
    <mergeCell ref="A1:K1"/>
    <mergeCell ref="A3:K3"/>
    <mergeCell ref="A37:E37"/>
    <mergeCell ref="F37:J37"/>
    <mergeCell ref="A38:K38"/>
    <mergeCell ref="A55:E55"/>
    <mergeCell ref="F55:J55"/>
    <mergeCell ref="A56:B56"/>
    <mergeCell ref="C56:K56"/>
    <mergeCell ref="A57:B57"/>
    <mergeCell ref="C57:K57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电线材料报价清单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陈宇轩</dc:creator>
  <cp:lastModifiedBy>杨玲青</cp:lastModifiedBy>
  <dcterms:created xsi:type="dcterms:W3CDTF">2024-08-22T07:49:00Z</dcterms:created>
  <dcterms:modified xsi:type="dcterms:W3CDTF">2024-09-14T01:11:19Z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66FE93031AFD4835B05009A12337897A_11</vt:lpwstr>
  </property>
  <property fmtid="{D5CDD505-2E9C-101B-9397-08002B2CF9AE}" pid="3" name="KSOProductBuildVer">
    <vt:lpwstr>2052-11.1.0.14309</vt:lpwstr>
  </property>
</Properties>
</file>