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<sst xmlns="http://schemas.openxmlformats.org/spreadsheetml/2006/main" count="52" uniqueCount="44">
  <si>
    <t>国投大厦10-11层装修改造工程木工材料采购报价清单</t>
  </si>
  <si>
    <t>序号</t>
  </si>
  <si>
    <t>品名</t>
  </si>
  <si>
    <t>规格型号</t>
  </si>
  <si>
    <t>数量</t>
  </si>
  <si>
    <t>单位</t>
  </si>
  <si>
    <t>不含税单价（元）</t>
  </si>
  <si>
    <t>税率（%）</t>
  </si>
  <si>
    <t>含税单价（元）</t>
  </si>
  <si>
    <t>小计（元）</t>
  </si>
  <si>
    <t>备注</t>
  </si>
  <si>
    <t>0.95纸面石膏板</t>
  </si>
  <si>
    <t>张</t>
  </si>
  <si>
    <t>0.95防潮石膏板</t>
  </si>
  <si>
    <t>1.2阻燃板</t>
  </si>
  <si>
    <t>8#丝杆</t>
  </si>
  <si>
    <t>根</t>
  </si>
  <si>
    <t>8#膨胀螺丝</t>
  </si>
  <si>
    <t>套</t>
  </si>
  <si>
    <t>8#螺帽</t>
  </si>
  <si>
    <t>公斤</t>
  </si>
  <si>
    <t>8#炮钉</t>
  </si>
  <si>
    <t>个</t>
  </si>
  <si>
    <t>F3.0直钉</t>
  </si>
  <si>
    <t>盒</t>
  </si>
  <si>
    <t>38钢钉</t>
  </si>
  <si>
    <t>2.5螺丝</t>
  </si>
  <si>
    <t>3.5自攻螺丝</t>
  </si>
  <si>
    <t>15KG白乳胶</t>
  </si>
  <si>
    <t>桶</t>
  </si>
  <si>
    <t>38*1.0国标卡主龙骨</t>
  </si>
  <si>
    <t>支</t>
  </si>
  <si>
    <t>50*0.38卡副龙骨</t>
  </si>
  <si>
    <t>木方3*4</t>
  </si>
  <si>
    <t>捆</t>
  </si>
  <si>
    <t>泡沫胶</t>
  </si>
  <si>
    <t>结构胶</t>
  </si>
  <si>
    <t>2公分自粘隔音棉</t>
  </si>
  <si>
    <t>㎡</t>
  </si>
  <si>
    <t>木质踢脚线</t>
  </si>
  <si>
    <t>6cm高</t>
  </si>
  <si>
    <t>米</t>
  </si>
  <si>
    <t>含税合计：</t>
  </si>
  <si>
    <t>报价单位：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</si>
</sst>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2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7" applyFont="1" applyFill="1" applyBorder="1" applyAlignment="1">
      <alignment horizontal="center" vertical="center" wrapText="1"/>
    </xf>
    <xf numFmtId="0" fontId="0" fillId="2" borderId="1" xfId="7" applyFont="1" applyFill="1" applyBorder="1" applyAlignment="1">
      <alignment horizontal="left" vertical="center" wrapText="1"/>
    </xf>
    <xf numFmtId="2" fontId="0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2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0" fillId="2" borderId="2" xfId="7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H6" sqref="H6"/>
    </sheetView>
  </sheetViews>
  <sheetFormatPr defaultColWidth="9.025" defaultRowHeight="13.5"/>
  <cols>
    <col min="1" max="1" width="12.5" customWidth="1"/>
    <col min="2" max="2" width="18.0583333333333" customWidth="1"/>
    <col min="3" max="3" width="13.8833333333333" customWidth="1"/>
    <col min="9" max="9" width="9.53333333333333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" customHeight="1" spans="1:10">
      <c r="A3" s="5">
        <v>1</v>
      </c>
      <c r="B3" s="6" t="s">
        <v>11</v>
      </c>
      <c r="C3" s="7"/>
      <c r="D3" s="6">
        <v>500</v>
      </c>
      <c r="E3" s="6" t="s">
        <v>12</v>
      </c>
      <c r="F3" s="6"/>
      <c r="G3" s="8"/>
      <c r="H3" s="8">
        <f>F3*(1+G3*0.01)</f>
        <v>0</v>
      </c>
      <c r="I3" s="8">
        <f>H3*D3</f>
        <v>0</v>
      </c>
      <c r="J3" s="8"/>
    </row>
    <row r="4" ht="20" customHeight="1" spans="1:10">
      <c r="A4" s="5">
        <v>2</v>
      </c>
      <c r="B4" s="6" t="s">
        <v>13</v>
      </c>
      <c r="C4" s="6"/>
      <c r="D4" s="6">
        <v>10</v>
      </c>
      <c r="E4" s="6" t="s">
        <v>12</v>
      </c>
      <c r="F4" s="6"/>
      <c r="G4" s="8"/>
      <c r="H4" s="8">
        <f t="shared" ref="H4:H22" si="0">F4*(1+G4*0.01)</f>
        <v>0</v>
      </c>
      <c r="I4" s="8">
        <f t="shared" ref="I4:I22" si="1">H4*D4</f>
        <v>0</v>
      </c>
      <c r="J4" s="8"/>
    </row>
    <row r="5" ht="20" customHeight="1" spans="1:10">
      <c r="A5" s="5">
        <v>3</v>
      </c>
      <c r="B5" s="6" t="s">
        <v>14</v>
      </c>
      <c r="C5" s="6"/>
      <c r="D5" s="6">
        <v>150</v>
      </c>
      <c r="E5" s="6" t="s">
        <v>12</v>
      </c>
      <c r="F5" s="6"/>
      <c r="G5" s="8"/>
      <c r="H5" s="8">
        <f t="shared" si="0"/>
        <v>0</v>
      </c>
      <c r="I5" s="8">
        <f t="shared" si="1"/>
        <v>0</v>
      </c>
      <c r="J5" s="8"/>
    </row>
    <row r="6" ht="20" customHeight="1" spans="1:10">
      <c r="A6" s="5">
        <v>4</v>
      </c>
      <c r="B6" s="6" t="s">
        <v>15</v>
      </c>
      <c r="C6" s="6"/>
      <c r="D6" s="6">
        <v>280</v>
      </c>
      <c r="E6" s="6" t="s">
        <v>16</v>
      </c>
      <c r="F6" s="6"/>
      <c r="G6" s="8"/>
      <c r="H6" s="8">
        <f t="shared" si="0"/>
        <v>0</v>
      </c>
      <c r="I6" s="8">
        <f t="shared" si="1"/>
        <v>0</v>
      </c>
      <c r="J6" s="8"/>
    </row>
    <row r="7" ht="20" customHeight="1" spans="1:10">
      <c r="A7" s="5">
        <v>5</v>
      </c>
      <c r="B7" s="6" t="s">
        <v>17</v>
      </c>
      <c r="C7" s="6"/>
      <c r="D7" s="6">
        <v>680</v>
      </c>
      <c r="E7" s="6" t="s">
        <v>18</v>
      </c>
      <c r="F7" s="6"/>
      <c r="G7" s="8"/>
      <c r="H7" s="8">
        <f t="shared" si="0"/>
        <v>0</v>
      </c>
      <c r="I7" s="8">
        <f t="shared" si="1"/>
        <v>0</v>
      </c>
      <c r="J7" s="8"/>
    </row>
    <row r="8" ht="20" customHeight="1" spans="1:10">
      <c r="A8" s="5">
        <v>6</v>
      </c>
      <c r="B8" s="6" t="s">
        <v>19</v>
      </c>
      <c r="C8" s="6"/>
      <c r="D8" s="6">
        <v>20</v>
      </c>
      <c r="E8" s="6" t="s">
        <v>20</v>
      </c>
      <c r="F8" s="6"/>
      <c r="G8" s="8"/>
      <c r="H8" s="8">
        <f t="shared" si="0"/>
        <v>0</v>
      </c>
      <c r="I8" s="8">
        <f t="shared" si="1"/>
        <v>0</v>
      </c>
      <c r="J8" s="8"/>
    </row>
    <row r="9" ht="20" customHeight="1" spans="1:10">
      <c r="A9" s="5">
        <v>7</v>
      </c>
      <c r="B9" s="6" t="s">
        <v>21</v>
      </c>
      <c r="C9" s="6"/>
      <c r="D9" s="6">
        <v>1200</v>
      </c>
      <c r="E9" s="6" t="s">
        <v>22</v>
      </c>
      <c r="F9" s="6"/>
      <c r="G9" s="8"/>
      <c r="H9" s="8">
        <f t="shared" si="0"/>
        <v>0</v>
      </c>
      <c r="I9" s="8">
        <f t="shared" si="1"/>
        <v>0</v>
      </c>
      <c r="J9" s="8"/>
    </row>
    <row r="10" ht="20" customHeight="1" spans="1:10">
      <c r="A10" s="5">
        <v>8</v>
      </c>
      <c r="B10" s="6" t="s">
        <v>23</v>
      </c>
      <c r="C10" s="6"/>
      <c r="D10" s="6">
        <v>120</v>
      </c>
      <c r="E10" s="6" t="s">
        <v>24</v>
      </c>
      <c r="F10" s="6"/>
      <c r="G10" s="8"/>
      <c r="H10" s="8">
        <f t="shared" si="0"/>
        <v>0</v>
      </c>
      <c r="I10" s="8">
        <f t="shared" si="1"/>
        <v>0</v>
      </c>
      <c r="J10" s="8"/>
    </row>
    <row r="11" ht="20" customHeight="1" spans="1:10">
      <c r="A11" s="5">
        <v>9</v>
      </c>
      <c r="B11" s="6" t="s">
        <v>25</v>
      </c>
      <c r="C11" s="6"/>
      <c r="D11" s="6">
        <v>60</v>
      </c>
      <c r="E11" s="6" t="s">
        <v>24</v>
      </c>
      <c r="F11" s="6"/>
      <c r="G11" s="8"/>
      <c r="H11" s="8">
        <f t="shared" si="0"/>
        <v>0</v>
      </c>
      <c r="I11" s="8">
        <f t="shared" si="1"/>
        <v>0</v>
      </c>
      <c r="J11" s="8"/>
    </row>
    <row r="12" ht="20" customHeight="1" spans="1:10">
      <c r="A12" s="9">
        <v>10</v>
      </c>
      <c r="B12" s="10" t="s">
        <v>26</v>
      </c>
      <c r="C12" s="11"/>
      <c r="D12" s="10">
        <v>40</v>
      </c>
      <c r="E12" s="10" t="s">
        <v>24</v>
      </c>
      <c r="F12" s="10"/>
      <c r="G12" s="12"/>
      <c r="H12" s="8">
        <f t="shared" si="0"/>
        <v>0</v>
      </c>
      <c r="I12" s="8">
        <f t="shared" si="1"/>
        <v>0</v>
      </c>
      <c r="J12" s="12"/>
    </row>
    <row r="13" ht="20" customHeight="1" spans="1:10">
      <c r="A13" s="9">
        <v>11</v>
      </c>
      <c r="B13" s="13" t="s">
        <v>27</v>
      </c>
      <c r="C13" s="13"/>
      <c r="D13" s="13">
        <v>60</v>
      </c>
      <c r="E13" s="13" t="s">
        <v>24</v>
      </c>
      <c r="F13" s="13"/>
      <c r="G13" s="12"/>
      <c r="H13" s="8">
        <f t="shared" si="0"/>
        <v>0</v>
      </c>
      <c r="I13" s="8">
        <f t="shared" si="1"/>
        <v>0</v>
      </c>
      <c r="J13" s="13"/>
    </row>
    <row r="14" ht="20" customHeight="1" spans="1:10">
      <c r="A14" s="9">
        <v>12</v>
      </c>
      <c r="B14" s="13" t="s">
        <v>28</v>
      </c>
      <c r="C14" s="13"/>
      <c r="D14" s="13">
        <v>3</v>
      </c>
      <c r="E14" s="13" t="s">
        <v>29</v>
      </c>
      <c r="F14" s="13"/>
      <c r="G14" s="12"/>
      <c r="H14" s="8">
        <f t="shared" si="0"/>
        <v>0</v>
      </c>
      <c r="I14" s="8">
        <f t="shared" si="1"/>
        <v>0</v>
      </c>
      <c r="J14" s="13"/>
    </row>
    <row r="15" ht="20" customHeight="1" spans="1:10">
      <c r="A15" s="9">
        <v>13</v>
      </c>
      <c r="B15" s="13" t="s">
        <v>30</v>
      </c>
      <c r="C15" s="13"/>
      <c r="D15" s="13">
        <v>240</v>
      </c>
      <c r="E15" s="13" t="s">
        <v>31</v>
      </c>
      <c r="F15" s="13"/>
      <c r="G15" s="12"/>
      <c r="H15" s="8">
        <f t="shared" si="0"/>
        <v>0</v>
      </c>
      <c r="I15" s="8">
        <f t="shared" si="1"/>
        <v>0</v>
      </c>
      <c r="J15" s="13"/>
    </row>
    <row r="16" ht="20" customHeight="1" spans="1:10">
      <c r="A16" s="9">
        <v>14</v>
      </c>
      <c r="B16" s="13" t="s">
        <v>32</v>
      </c>
      <c r="C16" s="13"/>
      <c r="D16" s="13">
        <v>600</v>
      </c>
      <c r="E16" s="13" t="s">
        <v>31</v>
      </c>
      <c r="F16" s="13"/>
      <c r="G16" s="12"/>
      <c r="H16" s="8">
        <f t="shared" si="0"/>
        <v>0</v>
      </c>
      <c r="I16" s="8">
        <f t="shared" si="1"/>
        <v>0</v>
      </c>
      <c r="J16" s="13"/>
    </row>
    <row r="17" ht="20" customHeight="1" spans="1:10">
      <c r="A17" s="9">
        <v>15</v>
      </c>
      <c r="B17" s="13" t="s">
        <v>33</v>
      </c>
      <c r="C17" s="13"/>
      <c r="D17" s="13">
        <v>160</v>
      </c>
      <c r="E17" s="13" t="s">
        <v>34</v>
      </c>
      <c r="F17" s="13"/>
      <c r="G17" s="12"/>
      <c r="H17" s="8">
        <f t="shared" si="0"/>
        <v>0</v>
      </c>
      <c r="I17" s="8">
        <f t="shared" si="1"/>
        <v>0</v>
      </c>
      <c r="J17" s="13"/>
    </row>
    <row r="18" ht="20" customHeight="1" spans="1:10">
      <c r="A18" s="9">
        <v>16</v>
      </c>
      <c r="B18" s="13" t="s">
        <v>35</v>
      </c>
      <c r="C18" s="13"/>
      <c r="D18" s="13">
        <v>10</v>
      </c>
      <c r="E18" s="13" t="s">
        <v>31</v>
      </c>
      <c r="F18" s="13"/>
      <c r="G18" s="12"/>
      <c r="H18" s="8">
        <f t="shared" si="0"/>
        <v>0</v>
      </c>
      <c r="I18" s="8">
        <f t="shared" si="1"/>
        <v>0</v>
      </c>
      <c r="J18" s="13"/>
    </row>
    <row r="19" ht="20" customHeight="1" spans="1:10">
      <c r="A19" s="9">
        <v>17</v>
      </c>
      <c r="B19" s="13" t="s">
        <v>36</v>
      </c>
      <c r="C19" s="13"/>
      <c r="D19" s="13">
        <v>10</v>
      </c>
      <c r="E19" s="13" t="s">
        <v>31</v>
      </c>
      <c r="F19" s="13"/>
      <c r="G19" s="12"/>
      <c r="H19" s="8">
        <f t="shared" si="0"/>
        <v>0</v>
      </c>
      <c r="I19" s="8">
        <f t="shared" si="1"/>
        <v>0</v>
      </c>
      <c r="J19" s="13"/>
    </row>
    <row r="20" ht="20" customHeight="1" spans="1:10">
      <c r="A20" s="9">
        <v>18</v>
      </c>
      <c r="B20" s="13" t="s">
        <v>37</v>
      </c>
      <c r="C20" s="13"/>
      <c r="D20" s="13">
        <v>120</v>
      </c>
      <c r="E20" s="13" t="s">
        <v>38</v>
      </c>
      <c r="F20" s="13"/>
      <c r="G20" s="12"/>
      <c r="H20" s="8">
        <f t="shared" si="0"/>
        <v>0</v>
      </c>
      <c r="I20" s="8">
        <f t="shared" si="1"/>
        <v>0</v>
      </c>
      <c r="J20" s="13"/>
    </row>
    <row r="21" ht="20" customHeight="1" spans="1:10">
      <c r="A21" s="9">
        <v>19</v>
      </c>
      <c r="B21" s="13" t="s">
        <v>39</v>
      </c>
      <c r="C21" s="13" t="s">
        <v>40</v>
      </c>
      <c r="D21" s="13">
        <v>2100</v>
      </c>
      <c r="E21" s="13" t="s">
        <v>41</v>
      </c>
      <c r="F21" s="13"/>
      <c r="G21" s="12"/>
      <c r="H21" s="8">
        <f t="shared" si="0"/>
        <v>0</v>
      </c>
      <c r="I21" s="8">
        <f t="shared" si="1"/>
        <v>0</v>
      </c>
      <c r="J21" s="13"/>
    </row>
    <row r="22" ht="20" customHeight="1" spans="1:10">
      <c r="A22" s="9" t="s">
        <v>42</v>
      </c>
      <c r="B22" s="14">
        <f>SUM(I3:I21)</f>
        <v>0</v>
      </c>
      <c r="C22" s="14"/>
      <c r="D22" s="14"/>
      <c r="E22" s="14"/>
      <c r="F22" s="14"/>
      <c r="G22" s="14"/>
      <c r="H22" s="14"/>
      <c r="I22" s="14"/>
      <c r="J22" s="14"/>
    </row>
    <row r="23" ht="23" customHeight="1" spans="1:10">
      <c r="A23" s="15" t="s">
        <v>43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>
      <c r="A24" s="17"/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5">
    <mergeCell ref="A1:J1"/>
    <mergeCell ref="B22:J22"/>
    <mergeCell ref="B23:J23"/>
    <mergeCell ref="A24:J24"/>
    <mergeCell ref="G3:G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陈宇轩</dc:creator>
  <cp:lastModifiedBy>杨玲青</cp:lastModifiedBy>
  <dcterms:created xsi:type="dcterms:W3CDTF">2024-04-01T02:43:00Z</dcterms:created>
  <dcterms:modified xsi:type="dcterms:W3CDTF">2024-04-02T01:52:18Z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DB3CFD5734BD411C93E4AACA87A58B02_13</vt:lpwstr>
  </property>
  <property fmtid="{D5CDD505-2E9C-101B-9397-08002B2CF9AE}" pid="3" name="KSOProductBuildVer">
    <vt:lpwstr>2052-11.1.0.14309</vt:lpwstr>
  </property>
</Properties>
</file>